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Windows 10\Desktop\Strateji Site İçin\"/>
    </mc:Choice>
  </mc:AlternateContent>
  <xr:revisionPtr revIDLastSave="0" documentId="13_ncr:1_{DF724061-B868-49AD-AA1B-ECCC5B651322}" xr6:coauthVersionLast="47" xr6:coauthVersionMax="47" xr10:uidLastSave="{00000000-0000-0000-0000-000000000000}"/>
  <bookViews>
    <workbookView xWindow="-120" yWindow="-120" windowWidth="29040" windowHeight="15840" xr2:uid="{00000000-000D-0000-FFFF-FFFF00000000}"/>
  </bookViews>
  <sheets>
    <sheet name="Sayfa1" sheetId="1" r:id="rId1"/>
  </sheets>
  <definedNames>
    <definedName name="_xlnm.Print_Area" localSheetId="0">Sayfa1!$A$1:$J$66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1" l="1"/>
  <c r="I20" i="1"/>
  <c r="I21" i="1"/>
  <c r="I22" i="1"/>
  <c r="I23" i="1"/>
  <c r="I24" i="1"/>
  <c r="I25" i="1"/>
  <c r="I26" i="1"/>
  <c r="I27" i="1"/>
  <c r="I28" i="1"/>
  <c r="I29" i="1"/>
  <c r="I30" i="1"/>
  <c r="I31" i="1"/>
  <c r="I32" i="1"/>
  <c r="I19" i="1"/>
  <c r="I18" i="1"/>
  <c r="I33" i="1" l="1"/>
  <c r="I42" i="1" s="1"/>
  <c r="I37" i="1"/>
  <c r="I39" i="1" s="1"/>
  <c r="I45" i="1" s="1"/>
  <c r="G44" i="1" l="1"/>
</calcChain>
</file>

<file path=xl/sharedStrings.xml><?xml version="1.0" encoding="utf-8"?>
<sst xmlns="http://schemas.openxmlformats.org/spreadsheetml/2006/main" count="53" uniqueCount="52">
  <si>
    <t>………………………………………………………</t>
  </si>
  <si>
    <t xml:space="preserve">      YERSİZ VE FAZLA ÖDENEN EK DERSLERDEN DOLAYI DOĞAN KİŞİLERDEN ALACAKLARI HESAPLAMA CETVELİ   </t>
  </si>
  <si>
    <t>Tahakkuk Birimi</t>
  </si>
  <si>
    <t>Borcun sebebi</t>
  </si>
  <si>
    <t>EK DERS</t>
  </si>
  <si>
    <t>Borçlunun Adı Soyadı</t>
  </si>
  <si>
    <t>Hizmet Süresi</t>
  </si>
  <si>
    <t>Emekli Sicil Nosu</t>
  </si>
  <si>
    <t>Ait Olduğu Aylar</t>
  </si>
  <si>
    <t>TC Kimlik No</t>
  </si>
  <si>
    <t xml:space="preserve">Ek Ders Ünvanı </t>
  </si>
  <si>
    <t>Katsayı Bilgileri</t>
  </si>
  <si>
    <t>Maaş Ünvanı</t>
  </si>
  <si>
    <t>Borcun Miktarı</t>
  </si>
  <si>
    <t>Alacaklı                       Banka Hesap İsmi</t>
  </si>
  <si>
    <t>Borçlu Adres / Tel</t>
  </si>
  <si>
    <t>Banka                              Şube  -  IBAN No</t>
  </si>
  <si>
    <t>Kurum Sicil No</t>
  </si>
  <si>
    <t>TABLO 1 : Unvan Ve Ek ders Kat Sayı Bilgi Girişleri</t>
  </si>
  <si>
    <t>Unvan / 1-2 Öğretim</t>
  </si>
  <si>
    <t>Gösterge Puanları</t>
  </si>
  <si>
    <t>Ödenen Saat</t>
  </si>
  <si>
    <t xml:space="preserve"> TAHAKKUK                             ETTİRİLEN (A)</t>
  </si>
  <si>
    <t>Ödenmesi Gereken Saat</t>
  </si>
  <si>
    <t>Tahakkuk Ettirilmesi Gereken) (B)</t>
  </si>
  <si>
    <t>FARK (C)</t>
  </si>
  <si>
    <t xml:space="preserve">Prof Dr. 1. Öğretim </t>
  </si>
  <si>
    <t xml:space="preserve">Prof Dr. 2. Öğretim  </t>
  </si>
  <si>
    <t>TOPLAM</t>
  </si>
  <si>
    <t xml:space="preserve">TABLO 2 : YASAL KESİNTİLER </t>
  </si>
  <si>
    <t>Süregelen Vergi Matrahı Toplamı</t>
  </si>
  <si>
    <t>AYLIK                               UNSURLARI</t>
  </si>
  <si>
    <t>Gelir Vergisi Oranı %</t>
  </si>
  <si>
    <t>FARK ( C)</t>
  </si>
  <si>
    <t>Gelir Vergisi</t>
  </si>
  <si>
    <t>Damga Vergisi</t>
  </si>
  <si>
    <t>Faiz Başlangıç Tarihi</t>
  </si>
  <si>
    <t>Ödeme  Günü</t>
  </si>
  <si>
    <t>Faiz Tutarı</t>
  </si>
  <si>
    <t>Ödenecek Faiz Tutarı</t>
  </si>
  <si>
    <t>140 Nolu Hesaba Alınacak Tutar</t>
  </si>
  <si>
    <t>KİŞİDEN ALINACAK TUTAR</t>
  </si>
  <si>
    <t>Gerçekleştirme Görevlisi</t>
  </si>
  <si>
    <t>Adı ve Soyadı    :</t>
  </si>
  <si>
    <t>İmza                    :</t>
  </si>
  <si>
    <t>Gün</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</si>
  <si>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</si>
  <si>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Bildirim Tarihi    :</t>
  </si>
  <si>
    <t>Borçlu</t>
  </si>
  <si>
    <t>ARDAHAN ÜNİVERSİTESİ ÜNİVERSİTESİ REKTÖRLÜĞÜ</t>
  </si>
  <si>
    <t>Ardahan üniversitesi Strateji Geliştirme Daire Başkanlığı</t>
  </si>
  <si>
    <t>Ziraat Bankası  Şubesi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</si>
</sst>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0\ &quot;₺&quot;"/>
    <numFmt numFmtId="166" formatCode="[$-41F]d\ mmm\ yyyy;@"/>
  </numFmts>
  <fonts count="8" x14ac:knownFonts="1">
    <font>
      <sz val="11"/>
      <color theme="1"/>
      <name val="Calibri"/>
      <family val="2"/>
      <charset val="162"/>
      <scheme val="minor"/>
    </font>
    <font>
      <sz val="10"/>
      <name val="Arial"/>
      <family val="2"/>
      <charset val="162"/>
    </font>
    <font>
      <sz val="10"/>
      <name val="Arial"/>
      <family val="2"/>
      <charset val="162"/>
    </font>
    <font>
      <sz val="10"/>
      <name val="Calibri"/>
      <family val="2"/>
      <charset val="162"/>
      <scheme val="minor"/>
    </font>
    <font>
      <sz val="20"/>
      <name val="Calibri"/>
      <family val="2"/>
      <charset val="162"/>
      <scheme val="minor"/>
    </font>
    <font>
      <b/>
      <sz val="12"/>
      <name val="Times New Roman"/>
      <family val="1"/>
      <charset val="162"/>
    </font>
    <font>
      <sz val="12"/>
      <name val="Times New Roman"/>
      <family val="1"/>
      <charset val="162"/>
    </font>
    <font>
      <sz val="14"/>
      <name val="Times New Roman"/>
      <family val="1"/>
      <charset val="162"/>
    </font>
  </fonts>
  <fills count="8">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bottom/>
      <diagonal/>
    </border>
    <border>
      <left/>
      <right/>
      <top style="medium">
        <color indexed="64"/>
      </top>
      <bottom style="thin">
        <color indexed="64"/>
      </bottom>
      <diagonal/>
    </border>
  </borders>
  <cellStyleXfs count="2">
    <xf numFmtId="0" fontId="0" fillId="0" borderId="0"/>
    <xf numFmtId="0" fontId="1" fillId="0" borderId="0"/>
  </cellStyleXfs>
  <cellXfs count="132">
    <xf numFmtId="0" fontId="0" fillId="0" borderId="0" xfId="0"/>
    <xf numFmtId="0" fontId="1" fillId="0" borderId="0" xfId="1"/>
    <xf numFmtId="4" fontId="1" fillId="0" borderId="0" xfId="1" applyNumberFormat="1" applyProtection="1">
      <protection locked="0"/>
    </xf>
    <xf numFmtId="0" fontId="2" fillId="0" borderId="0" xfId="1" applyFont="1" applyProtection="1">
      <protection locked="0"/>
    </xf>
    <xf numFmtId="0" fontId="1" fillId="0" borderId="2" xfId="1" applyBorder="1" applyProtection="1">
      <protection locked="0"/>
    </xf>
    <xf numFmtId="0" fontId="1" fillId="0" borderId="4" xfId="1" applyBorder="1" applyProtection="1">
      <protection locked="0"/>
    </xf>
    <xf numFmtId="0" fontId="1" fillId="0" borderId="0" xfId="1" applyProtection="1">
      <protection locked="0"/>
    </xf>
    <xf numFmtId="0" fontId="1" fillId="0" borderId="5" xfId="1" applyBorder="1" applyProtection="1">
      <protection locked="0"/>
    </xf>
    <xf numFmtId="0" fontId="1" fillId="0" borderId="6" xfId="1" applyBorder="1" applyProtection="1">
      <protection locked="0"/>
    </xf>
    <xf numFmtId="0" fontId="1" fillId="0" borderId="7" xfId="1" applyBorder="1" applyProtection="1">
      <protection locked="0"/>
    </xf>
    <xf numFmtId="0" fontId="1" fillId="0" borderId="8" xfId="1" applyBorder="1" applyProtection="1">
      <protection locked="0"/>
    </xf>
    <xf numFmtId="0" fontId="1" fillId="0" borderId="11" xfId="1" applyBorder="1" applyProtection="1">
      <protection locked="0"/>
    </xf>
    <xf numFmtId="0" fontId="1" fillId="0" borderId="7" xfId="1" applyBorder="1"/>
    <xf numFmtId="0" fontId="4" fillId="0" borderId="0" xfId="1" applyFont="1" applyAlignment="1" applyProtection="1">
      <alignment horizontal="center"/>
      <protection locked="0"/>
    </xf>
    <xf numFmtId="0" fontId="3" fillId="0" borderId="0" xfId="1" applyFont="1" applyProtection="1">
      <protection locked="0"/>
    </xf>
    <xf numFmtId="0" fontId="6" fillId="0" borderId="3" xfId="1" applyFont="1" applyBorder="1" applyProtection="1">
      <protection locked="0"/>
    </xf>
    <xf numFmtId="0" fontId="6" fillId="0" borderId="8" xfId="1" applyFont="1" applyBorder="1" applyProtection="1">
      <protection locked="0"/>
    </xf>
    <xf numFmtId="0" fontId="5" fillId="0" borderId="10" xfId="1" applyFont="1" applyBorder="1" applyAlignment="1" applyProtection="1">
      <alignment horizontal="center"/>
      <protection locked="0"/>
    </xf>
    <xf numFmtId="0" fontId="6" fillId="0" borderId="5" xfId="1" applyFont="1" applyBorder="1" applyProtection="1">
      <protection locked="0"/>
    </xf>
    <xf numFmtId="0" fontId="5" fillId="4" borderId="10" xfId="1" applyFont="1" applyFill="1" applyBorder="1" applyAlignment="1" applyProtection="1">
      <alignment horizontal="center"/>
      <protection locked="0"/>
    </xf>
    <xf numFmtId="164" fontId="5" fillId="0" borderId="1" xfId="1" applyNumberFormat="1" applyFont="1" applyBorder="1" applyAlignment="1" applyProtection="1">
      <alignment horizontal="center"/>
      <protection locked="0"/>
    </xf>
    <xf numFmtId="0" fontId="5" fillId="0" borderId="1" xfId="1" applyFont="1" applyBorder="1" applyAlignment="1" applyProtection="1">
      <alignment horizontal="center"/>
      <protection locked="0"/>
    </xf>
    <xf numFmtId="0" fontId="5" fillId="0" borderId="1" xfId="1" applyFont="1" applyBorder="1" applyAlignment="1" applyProtection="1">
      <alignment vertical="center"/>
      <protection locked="0"/>
    </xf>
    <xf numFmtId="0" fontId="6" fillId="0" borderId="1" xfId="1" applyFont="1" applyBorder="1" applyAlignment="1" applyProtection="1">
      <alignment vertical="center"/>
      <protection locked="0"/>
    </xf>
    <xf numFmtId="0" fontId="5" fillId="0" borderId="1"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 xfId="1" applyFont="1" applyBorder="1" applyAlignment="1" applyProtection="1">
      <alignment horizontal="left" vertical="center"/>
      <protection locked="0"/>
    </xf>
    <xf numFmtId="0" fontId="5" fillId="0" borderId="9" xfId="1" applyFont="1" applyBorder="1" applyAlignment="1" applyProtection="1">
      <alignment horizontal="right" vertical="center"/>
      <protection locked="0"/>
    </xf>
    <xf numFmtId="4" fontId="5" fillId="0" borderId="9" xfId="1" applyNumberFormat="1" applyFont="1" applyBorder="1" applyAlignment="1">
      <alignment horizontal="right" vertical="center"/>
    </xf>
    <xf numFmtId="4" fontId="5" fillId="0" borderId="1" xfId="1" applyNumberFormat="1" applyFont="1" applyBorder="1" applyAlignment="1">
      <alignment horizontal="right" vertical="center"/>
    </xf>
    <xf numFmtId="0" fontId="5" fillId="4" borderId="1" xfId="1" applyFont="1" applyFill="1" applyBorder="1" applyAlignment="1" applyProtection="1">
      <alignment horizontal="left" vertical="center"/>
      <protection locked="0"/>
    </xf>
    <xf numFmtId="0" fontId="5" fillId="4" borderId="9" xfId="1" applyFont="1" applyFill="1" applyBorder="1" applyAlignment="1" applyProtection="1">
      <alignment horizontal="right" vertical="center"/>
      <protection locked="0"/>
    </xf>
    <xf numFmtId="4" fontId="5" fillId="4" borderId="9" xfId="1" applyNumberFormat="1" applyFont="1" applyFill="1" applyBorder="1" applyAlignment="1">
      <alignment horizontal="right" vertical="center"/>
    </xf>
    <xf numFmtId="4" fontId="5" fillId="4" borderId="9" xfId="1" applyNumberFormat="1" applyFont="1" applyFill="1" applyBorder="1" applyAlignment="1" applyProtection="1">
      <alignment horizontal="right" vertical="center"/>
      <protection locked="0"/>
    </xf>
    <xf numFmtId="0" fontId="5" fillId="0" borderId="1" xfId="1" applyFont="1" applyBorder="1" applyAlignment="1" applyProtection="1">
      <alignment horizontal="right" vertical="center"/>
      <protection locked="0"/>
    </xf>
    <xf numFmtId="165" fontId="5" fillId="4" borderId="9" xfId="1" applyNumberFormat="1" applyFont="1" applyFill="1" applyBorder="1" applyAlignment="1">
      <alignment horizontal="right" vertical="center"/>
    </xf>
    <xf numFmtId="165" fontId="5" fillId="4" borderId="9" xfId="1" applyNumberFormat="1" applyFont="1" applyFill="1" applyBorder="1" applyAlignment="1" applyProtection="1">
      <alignment horizontal="right" vertical="center"/>
      <protection locked="0"/>
    </xf>
    <xf numFmtId="0" fontId="5" fillId="0" borderId="1" xfId="1" applyFont="1" applyBorder="1" applyAlignment="1" applyProtection="1">
      <alignment horizontal="center" vertical="center" wrapText="1"/>
      <protection locked="0"/>
    </xf>
    <xf numFmtId="0" fontId="5" fillId="0" borderId="9" xfId="1" applyFont="1" applyBorder="1" applyAlignment="1" applyProtection="1">
      <alignment vertical="center"/>
      <protection locked="0"/>
    </xf>
    <xf numFmtId="0" fontId="6" fillId="0" borderId="1" xfId="1" applyFont="1" applyBorder="1" applyProtection="1">
      <protection locked="0"/>
    </xf>
    <xf numFmtId="0" fontId="5" fillId="6" borderId="9" xfId="1" applyFont="1" applyFill="1" applyBorder="1" applyAlignment="1" applyProtection="1">
      <alignment vertical="center"/>
      <protection locked="0"/>
    </xf>
    <xf numFmtId="0" fontId="5" fillId="0" borderId="15" xfId="1" applyFont="1" applyBorder="1" applyAlignment="1" applyProtection="1">
      <alignment horizontal="right" vertical="center"/>
      <protection locked="0"/>
    </xf>
    <xf numFmtId="165" fontId="5" fillId="2" borderId="1" xfId="1" applyNumberFormat="1" applyFont="1" applyFill="1" applyBorder="1" applyAlignment="1">
      <alignment vertical="center"/>
    </xf>
    <xf numFmtId="0" fontId="5" fillId="0" borderId="15" xfId="1" applyFont="1" applyBorder="1" applyAlignment="1">
      <alignment horizontal="right" vertical="center"/>
    </xf>
    <xf numFmtId="0" fontId="5" fillId="0" borderId="15" xfId="1" applyFont="1" applyBorder="1" applyAlignment="1">
      <alignment horizontal="right" vertical="center" wrapText="1"/>
    </xf>
    <xf numFmtId="0" fontId="5" fillId="0" borderId="18" xfId="1" applyFont="1" applyBorder="1" applyAlignment="1">
      <alignment horizontal="right" vertical="center" wrapText="1"/>
    </xf>
    <xf numFmtId="165" fontId="5" fillId="0" borderId="9" xfId="1" applyNumberFormat="1" applyFont="1" applyBorder="1" applyAlignment="1">
      <alignment horizontal="center" vertical="center" wrapText="1"/>
    </xf>
    <xf numFmtId="0" fontId="6" fillId="0" borderId="14" xfId="1" applyFont="1" applyBorder="1" applyAlignment="1">
      <alignment horizontal="center" vertical="center" wrapText="1"/>
    </xf>
    <xf numFmtId="165" fontId="5" fillId="4" borderId="1" xfId="1" applyNumberFormat="1" applyFont="1" applyFill="1" applyBorder="1" applyAlignment="1">
      <alignment vertical="center"/>
    </xf>
    <xf numFmtId="0" fontId="5" fillId="4" borderId="1" xfId="1" applyFont="1" applyFill="1" applyBorder="1" applyAlignment="1">
      <alignment vertical="center"/>
    </xf>
    <xf numFmtId="0" fontId="6" fillId="2" borderId="14" xfId="1" applyFont="1" applyFill="1" applyBorder="1" applyAlignment="1">
      <alignment horizontal="center" vertical="center" wrapText="1"/>
    </xf>
    <xf numFmtId="165" fontId="5" fillId="2" borderId="1" xfId="1" applyNumberFormat="1" applyFont="1" applyFill="1" applyBorder="1" applyAlignment="1">
      <alignment horizontal="center" vertical="center"/>
    </xf>
    <xf numFmtId="0" fontId="5" fillId="7" borderId="1" xfId="1" applyFont="1" applyFill="1" applyBorder="1" applyAlignment="1" applyProtection="1">
      <alignment vertical="center"/>
      <protection locked="0"/>
    </xf>
    <xf numFmtId="0" fontId="5" fillId="4" borderId="13" xfId="1" applyFont="1" applyFill="1" applyBorder="1" applyAlignment="1">
      <alignment vertical="center"/>
    </xf>
    <xf numFmtId="166" fontId="5" fillId="4" borderId="15" xfId="1" applyNumberFormat="1" applyFont="1" applyFill="1" applyBorder="1" applyAlignment="1">
      <alignment horizontal="center" vertical="center"/>
    </xf>
    <xf numFmtId="166" fontId="6" fillId="4" borderId="15" xfId="1" applyNumberFormat="1" applyFont="1" applyFill="1" applyBorder="1" applyAlignment="1">
      <alignment horizontal="center" vertical="center"/>
    </xf>
    <xf numFmtId="166" fontId="6" fillId="4" borderId="10" xfId="1" applyNumberFormat="1" applyFont="1" applyFill="1" applyBorder="1" applyAlignment="1">
      <alignment horizontal="center" vertical="center"/>
    </xf>
    <xf numFmtId="4" fontId="5" fillId="4" borderId="1" xfId="1" applyNumberFormat="1" applyFont="1" applyFill="1" applyBorder="1" applyAlignment="1">
      <alignment horizontal="right" vertical="center"/>
    </xf>
    <xf numFmtId="4" fontId="5" fillId="4" borderId="12" xfId="1" applyNumberFormat="1" applyFont="1" applyFill="1" applyBorder="1" applyAlignment="1">
      <alignment horizontal="right" vertical="center"/>
    </xf>
    <xf numFmtId="0" fontId="5" fillId="0" borderId="12" xfId="1" applyFont="1" applyBorder="1" applyAlignment="1">
      <alignment vertical="center"/>
    </xf>
    <xf numFmtId="0" fontId="5" fillId="0" borderId="14" xfId="1" applyFont="1" applyBorder="1"/>
    <xf numFmtId="4" fontId="6" fillId="0" borderId="5" xfId="1" applyNumberFormat="1" applyFont="1" applyBorder="1" applyProtection="1">
      <protection locked="0"/>
    </xf>
    <xf numFmtId="0" fontId="5" fillId="4" borderId="19" xfId="1" applyFont="1" applyFill="1" applyBorder="1" applyAlignment="1" applyProtection="1">
      <alignment horizontal="right" vertical="center"/>
      <protection locked="0"/>
    </xf>
    <xf numFmtId="0" fontId="5" fillId="4" borderId="0" xfId="1" applyFont="1" applyFill="1" applyAlignment="1" applyProtection="1">
      <alignment horizontal="right" vertical="center"/>
      <protection locked="0"/>
    </xf>
    <xf numFmtId="165" fontId="5" fillId="4" borderId="22" xfId="1" applyNumberFormat="1" applyFont="1" applyFill="1" applyBorder="1" applyAlignment="1" applyProtection="1">
      <alignment vertical="center"/>
      <protection locked="0"/>
    </xf>
    <xf numFmtId="0" fontId="6" fillId="0" borderId="1" xfId="1" applyFont="1" applyBorder="1" applyAlignment="1">
      <alignment vertical="center"/>
    </xf>
    <xf numFmtId="0" fontId="5" fillId="0" borderId="1" xfId="1" applyFont="1" applyBorder="1" applyAlignment="1">
      <alignment horizontal="left"/>
    </xf>
    <xf numFmtId="0" fontId="5" fillId="0" borderId="9" xfId="1" applyFont="1" applyBorder="1" applyAlignment="1">
      <alignment vertical="center"/>
    </xf>
    <xf numFmtId="0" fontId="6" fillId="0" borderId="10" xfId="1" applyFont="1" applyBorder="1" applyAlignment="1">
      <alignment vertical="center"/>
    </xf>
    <xf numFmtId="0" fontId="5" fillId="0" borderId="9" xfId="1" applyFont="1" applyBorder="1" applyAlignment="1" applyProtection="1">
      <alignment vertical="center"/>
      <protection locked="0"/>
    </xf>
    <xf numFmtId="0" fontId="6" fillId="0" borderId="10" xfId="1" applyFont="1" applyBorder="1" applyAlignment="1" applyProtection="1">
      <alignment vertical="center"/>
      <protection locked="0"/>
    </xf>
    <xf numFmtId="0" fontId="5" fillId="0" borderId="9" xfId="1" applyFont="1" applyBorder="1" applyAlignment="1">
      <alignment horizontal="left" vertical="center"/>
    </xf>
    <xf numFmtId="0" fontId="6" fillId="0" borderId="10" xfId="1" applyFont="1" applyBorder="1" applyAlignment="1">
      <alignment horizontal="left" vertical="center"/>
    </xf>
    <xf numFmtId="0" fontId="5" fillId="0" borderId="16" xfId="1" applyFont="1" applyBorder="1" applyAlignment="1" applyProtection="1">
      <alignment horizontal="center"/>
      <protection locked="0"/>
    </xf>
    <xf numFmtId="0" fontId="5" fillId="0" borderId="17" xfId="1" applyFont="1" applyBorder="1" applyAlignment="1" applyProtection="1">
      <alignment horizontal="center"/>
      <protection locked="0"/>
    </xf>
    <xf numFmtId="0" fontId="5" fillId="0" borderId="23" xfId="1" applyFont="1" applyBorder="1" applyAlignment="1" applyProtection="1">
      <alignment horizontal="center" vertical="center"/>
      <protection locked="0"/>
    </xf>
    <xf numFmtId="0" fontId="5" fillId="0" borderId="7" xfId="1" applyFont="1" applyBorder="1" applyAlignment="1">
      <alignment horizontal="center" vertical="center"/>
    </xf>
    <xf numFmtId="0" fontId="6" fillId="0" borderId="25" xfId="1" applyFont="1" applyBorder="1" applyAlignment="1" applyProtection="1">
      <alignment horizontal="center" vertical="center"/>
      <protection locked="0"/>
    </xf>
    <xf numFmtId="0" fontId="5" fillId="4" borderId="9" xfId="1" applyFont="1" applyFill="1" applyBorder="1" applyAlignment="1" applyProtection="1">
      <alignment vertical="center"/>
      <protection locked="0"/>
    </xf>
    <xf numFmtId="0" fontId="5" fillId="4" borderId="10" xfId="1" applyFont="1" applyFill="1" applyBorder="1" applyAlignment="1" applyProtection="1">
      <alignment vertical="center"/>
      <protection locked="0"/>
    </xf>
    <xf numFmtId="165" fontId="5" fillId="2" borderId="9" xfId="1" applyNumberFormat="1" applyFont="1" applyFill="1" applyBorder="1" applyAlignment="1" applyProtection="1">
      <alignment vertical="center"/>
      <protection locked="0"/>
    </xf>
    <xf numFmtId="0" fontId="6" fillId="2" borderId="10" xfId="1" applyFont="1" applyFill="1" applyBorder="1" applyAlignment="1" applyProtection="1">
      <alignment vertical="center"/>
      <protection locked="0"/>
    </xf>
    <xf numFmtId="0" fontId="5" fillId="0" borderId="13" xfId="1" applyFont="1" applyBorder="1" applyAlignment="1">
      <alignment horizontal="left" vertical="center" wrapText="1"/>
    </xf>
    <xf numFmtId="0" fontId="6" fillId="0" borderId="18" xfId="1" applyFont="1" applyBorder="1" applyAlignment="1">
      <alignment horizontal="left" vertical="center" wrapText="1"/>
    </xf>
    <xf numFmtId="0" fontId="6" fillId="0" borderId="12" xfId="1" applyFont="1" applyBorder="1" applyAlignment="1">
      <alignment horizontal="left" vertical="center" wrapText="1"/>
    </xf>
    <xf numFmtId="0" fontId="6" fillId="0" borderId="22" xfId="1" applyFont="1" applyBorder="1" applyAlignment="1">
      <alignment horizontal="left" vertical="center" wrapText="1"/>
    </xf>
    <xf numFmtId="0" fontId="5" fillId="0" borderId="18" xfId="1" applyFont="1" applyBorder="1" applyAlignment="1" applyProtection="1">
      <alignment wrapText="1"/>
      <protection locked="0"/>
    </xf>
    <xf numFmtId="0" fontId="5" fillId="0" borderId="22" xfId="1" applyFont="1" applyBorder="1" applyAlignment="1" applyProtection="1">
      <alignment wrapText="1"/>
      <protection locked="0"/>
    </xf>
    <xf numFmtId="0" fontId="5" fillId="0" borderId="13" xfId="1" applyFont="1" applyBorder="1" applyAlignment="1">
      <alignment vertical="center" wrapText="1"/>
    </xf>
    <xf numFmtId="0" fontId="6" fillId="0" borderId="18" xfId="1" applyFont="1" applyBorder="1" applyAlignment="1">
      <alignment vertical="center" wrapText="1"/>
    </xf>
    <xf numFmtId="0" fontId="6" fillId="0" borderId="12" xfId="1" applyFont="1" applyBorder="1" applyAlignment="1">
      <alignment vertical="center" wrapText="1"/>
    </xf>
    <xf numFmtId="0" fontId="6" fillId="0" borderId="22" xfId="1" applyFont="1" applyBorder="1" applyAlignment="1">
      <alignment vertical="center" wrapText="1"/>
    </xf>
    <xf numFmtId="0" fontId="5" fillId="0" borderId="13" xfId="1" applyFont="1" applyBorder="1" applyAlignment="1" applyProtection="1">
      <alignment vertical="center" wrapText="1"/>
      <protection locked="0"/>
    </xf>
    <xf numFmtId="0" fontId="6" fillId="0" borderId="18" xfId="1" applyFont="1" applyBorder="1" applyAlignment="1" applyProtection="1">
      <alignment vertical="center" wrapText="1"/>
      <protection locked="0"/>
    </xf>
    <xf numFmtId="0" fontId="6" fillId="0" borderId="12" xfId="1" applyFont="1" applyBorder="1" applyAlignment="1" applyProtection="1">
      <alignment vertical="center" wrapText="1"/>
      <protection locked="0"/>
    </xf>
    <xf numFmtId="0" fontId="6" fillId="0" borderId="22" xfId="1" applyFont="1" applyBorder="1" applyAlignment="1" applyProtection="1">
      <alignment vertical="center" wrapText="1"/>
      <protection locked="0"/>
    </xf>
    <xf numFmtId="0" fontId="6" fillId="0" borderId="1" xfId="1" applyFont="1" applyBorder="1" applyAlignment="1" applyProtection="1">
      <alignment horizontal="center" vertical="center"/>
      <protection locked="0"/>
    </xf>
    <xf numFmtId="0" fontId="5" fillId="0" borderId="0" xfId="1" applyFont="1" applyAlignment="1">
      <alignment horizontal="left" vertical="center"/>
    </xf>
    <xf numFmtId="166" fontId="5" fillId="4" borderId="9" xfId="1" applyNumberFormat="1" applyFont="1" applyFill="1" applyBorder="1" applyAlignment="1" applyProtection="1">
      <alignment horizontal="center" vertical="center"/>
      <protection locked="0"/>
    </xf>
    <xf numFmtId="166" fontId="5" fillId="4" borderId="10" xfId="1" applyNumberFormat="1" applyFont="1" applyFill="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13"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9" xfId="1" applyFont="1" applyBorder="1" applyAlignment="1">
      <alignment vertical="center" wrapText="1"/>
    </xf>
    <xf numFmtId="0" fontId="6" fillId="0" borderId="24" xfId="1" applyFont="1" applyBorder="1" applyAlignment="1">
      <alignment vertical="center" wrapText="1"/>
    </xf>
    <xf numFmtId="0" fontId="5" fillId="0" borderId="9" xfId="1" applyFont="1" applyBorder="1" applyAlignment="1">
      <alignment horizontal="center" vertical="center" wrapText="1"/>
    </xf>
    <xf numFmtId="0" fontId="6" fillId="0" borderId="10" xfId="1" applyFont="1" applyBorder="1" applyAlignment="1">
      <alignment horizontal="center" vertical="center" wrapText="1"/>
    </xf>
    <xf numFmtId="165" fontId="5" fillId="4" borderId="20" xfId="1" applyNumberFormat="1" applyFont="1" applyFill="1" applyBorder="1" applyAlignment="1" applyProtection="1">
      <alignment horizontal="center" vertical="center"/>
      <protection locked="0"/>
    </xf>
    <xf numFmtId="165" fontId="6" fillId="0" borderId="21" xfId="1" applyNumberFormat="1" applyFont="1" applyBorder="1" applyAlignment="1" applyProtection="1">
      <alignment horizontal="center" vertical="center"/>
      <protection locked="0"/>
    </xf>
    <xf numFmtId="0" fontId="5" fillId="0" borderId="9" xfId="1" applyFont="1" applyBorder="1" applyAlignment="1">
      <alignment vertical="center" wrapText="1"/>
    </xf>
    <xf numFmtId="0" fontId="6" fillId="0" borderId="10" xfId="1" applyFont="1" applyBorder="1" applyAlignment="1">
      <alignment vertical="center" wrapText="1"/>
    </xf>
    <xf numFmtId="0" fontId="5" fillId="0" borderId="15" xfId="1" applyFont="1" applyBorder="1" applyAlignment="1" applyProtection="1">
      <alignment horizontal="right" vertical="center" wrapText="1"/>
      <protection locked="0"/>
    </xf>
    <xf numFmtId="0" fontId="5" fillId="0" borderId="18" xfId="1" applyFont="1" applyBorder="1" applyAlignment="1" applyProtection="1">
      <alignment horizontal="right" vertical="center" wrapText="1"/>
      <protection locked="0"/>
    </xf>
    <xf numFmtId="165" fontId="5" fillId="0" borderId="9" xfId="1" applyNumberFormat="1" applyFont="1" applyBorder="1" applyAlignment="1">
      <alignment horizontal="center" vertical="center" wrapText="1"/>
    </xf>
    <xf numFmtId="0" fontId="6" fillId="0" borderId="14" xfId="1" applyFont="1" applyBorder="1" applyAlignment="1">
      <alignment horizontal="center" vertical="center" wrapText="1"/>
    </xf>
    <xf numFmtId="0" fontId="5" fillId="2" borderId="9" xfId="1" applyFont="1" applyFill="1" applyBorder="1" applyAlignment="1">
      <alignment horizontal="right" vertical="center"/>
    </xf>
    <xf numFmtId="0" fontId="5" fillId="2" borderId="10" xfId="1" applyFont="1" applyFill="1" applyBorder="1" applyAlignment="1">
      <alignment horizontal="right"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4" borderId="1" xfId="1" applyFont="1" applyFill="1" applyBorder="1" applyAlignment="1" applyProtection="1">
      <alignment horizontal="center" vertical="center"/>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165" fontId="5" fillId="5" borderId="1" xfId="1" applyNumberFormat="1" applyFont="1" applyFill="1" applyBorder="1" applyAlignment="1">
      <alignment vertical="center" wrapText="1"/>
    </xf>
    <xf numFmtId="0" fontId="6" fillId="0" borderId="1" xfId="1" applyFont="1" applyBorder="1" applyAlignment="1">
      <alignment vertical="center" wrapText="1"/>
    </xf>
    <xf numFmtId="0" fontId="5" fillId="4" borderId="9" xfId="1" applyFont="1" applyFill="1" applyBorder="1" applyAlignment="1">
      <alignment horizontal="right" vertical="center"/>
    </xf>
    <xf numFmtId="0" fontId="5" fillId="4" borderId="14" xfId="1" applyFont="1" applyFill="1" applyBorder="1" applyAlignment="1">
      <alignment horizontal="right" vertical="center"/>
    </xf>
    <xf numFmtId="0" fontId="5" fillId="0" borderId="14" xfId="1" applyFont="1" applyBorder="1"/>
    <xf numFmtId="0" fontId="5" fillId="3" borderId="1" xfId="1" applyFont="1" applyFill="1" applyBorder="1" applyAlignment="1">
      <alignment horizontal="center" vertical="center"/>
    </xf>
    <xf numFmtId="0" fontId="7" fillId="4" borderId="9" xfId="1" applyFont="1" applyFill="1" applyBorder="1" applyAlignment="1">
      <alignment horizontal="justify" vertical="center" wrapText="1"/>
    </xf>
    <xf numFmtId="0" fontId="7" fillId="4" borderId="14" xfId="1" applyFont="1" applyFill="1" applyBorder="1" applyAlignment="1">
      <alignment horizontal="justify" vertical="center" wrapText="1"/>
    </xf>
    <xf numFmtId="0" fontId="7" fillId="4" borderId="10" xfId="1" applyFont="1" applyFill="1" applyBorder="1" applyAlignment="1">
      <alignment horizontal="justify"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topLeftCell="A37" zoomScaleNormal="100" workbookViewId="0">
      <selection activeCell="I14" sqref="I14"/>
    </sheetView>
  </sheetViews>
  <sheetFormatPr defaultRowHeight="15" x14ac:dyDescent="0.25"/>
  <cols>
    <col min="1" max="1" width="3.85546875" customWidth="1"/>
    <col min="2" max="2" width="1.7109375" customWidth="1"/>
    <col min="3" max="3" width="41.85546875" customWidth="1"/>
    <col min="4" max="4" width="12.85546875" customWidth="1"/>
    <col min="5" max="5" width="16.7109375" customWidth="1"/>
    <col min="6" max="6" width="15.28515625" customWidth="1"/>
    <col min="7" max="8" width="17.140625" customWidth="1"/>
    <col min="9" max="9" width="56.140625" customWidth="1"/>
    <col min="10" max="10" width="2.7109375" customWidth="1"/>
  </cols>
  <sheetData>
    <row r="1" spans="1:12" ht="15.75" thickBot="1" x14ac:dyDescent="0.3">
      <c r="A1" s="1"/>
      <c r="B1" s="1"/>
      <c r="C1" s="1"/>
      <c r="D1" s="1"/>
      <c r="E1" s="1"/>
      <c r="F1" s="1"/>
      <c r="G1" s="1"/>
      <c r="H1" s="1"/>
      <c r="I1" s="1"/>
      <c r="J1" s="1"/>
      <c r="K1" s="1"/>
      <c r="L1" s="1"/>
    </row>
    <row r="2" spans="1:12" ht="27" customHeight="1" thickBot="1" x14ac:dyDescent="0.45">
      <c r="A2" s="6"/>
      <c r="B2" s="11"/>
      <c r="C2" s="73" t="s">
        <v>49</v>
      </c>
      <c r="D2" s="73"/>
      <c r="E2" s="73"/>
      <c r="F2" s="73"/>
      <c r="G2" s="73"/>
      <c r="H2" s="73"/>
      <c r="I2" s="73"/>
      <c r="J2" s="74"/>
      <c r="K2" s="13"/>
      <c r="L2" s="1"/>
    </row>
    <row r="3" spans="1:12" ht="28.5" customHeight="1" x14ac:dyDescent="0.25">
      <c r="A3" s="1"/>
      <c r="B3" s="4"/>
      <c r="C3" s="75" t="s">
        <v>0</v>
      </c>
      <c r="D3" s="75"/>
      <c r="E3" s="75"/>
      <c r="F3" s="75"/>
      <c r="G3" s="75"/>
      <c r="H3" s="75"/>
      <c r="I3" s="75"/>
      <c r="J3" s="15"/>
      <c r="K3" s="14"/>
      <c r="L3" s="1"/>
    </row>
    <row r="4" spans="1:12" ht="28.5" customHeight="1" thickBot="1" x14ac:dyDescent="0.3">
      <c r="A4" s="1"/>
      <c r="B4" s="8"/>
      <c r="C4" s="76" t="s">
        <v>1</v>
      </c>
      <c r="D4" s="76"/>
      <c r="E4" s="76"/>
      <c r="F4" s="76"/>
      <c r="G4" s="76"/>
      <c r="H4" s="76"/>
      <c r="I4" s="76"/>
      <c r="J4" s="16"/>
      <c r="K4" s="6"/>
      <c r="L4" s="1"/>
    </row>
    <row r="5" spans="1:12" ht="15.75" x14ac:dyDescent="0.25">
      <c r="A5" s="1"/>
      <c r="B5" s="4"/>
      <c r="C5" s="77"/>
      <c r="D5" s="77"/>
      <c r="E5" s="77"/>
      <c r="F5" s="77"/>
      <c r="G5" s="77"/>
      <c r="H5" s="77"/>
      <c r="I5" s="77"/>
      <c r="J5" s="15"/>
      <c r="K5" s="6"/>
      <c r="L5" s="1"/>
    </row>
    <row r="6" spans="1:12" ht="29.25" customHeight="1" x14ac:dyDescent="0.25">
      <c r="A6" s="1"/>
      <c r="B6" s="5"/>
      <c r="C6" s="67" t="s">
        <v>2</v>
      </c>
      <c r="D6" s="68"/>
      <c r="E6" s="69"/>
      <c r="F6" s="70"/>
      <c r="G6" s="71" t="s">
        <v>3</v>
      </c>
      <c r="H6" s="72"/>
      <c r="I6" s="17" t="s">
        <v>4</v>
      </c>
      <c r="J6" s="18"/>
      <c r="K6" s="6"/>
      <c r="L6" s="1"/>
    </row>
    <row r="7" spans="1:12" ht="29.25" customHeight="1" x14ac:dyDescent="0.25">
      <c r="A7" s="1"/>
      <c r="B7" s="5"/>
      <c r="C7" s="67" t="s">
        <v>5</v>
      </c>
      <c r="D7" s="68"/>
      <c r="E7" s="69"/>
      <c r="F7" s="70"/>
      <c r="G7" s="71" t="s">
        <v>6</v>
      </c>
      <c r="H7" s="72"/>
      <c r="I7" s="19"/>
      <c r="J7" s="18"/>
      <c r="K7" s="6"/>
      <c r="L7" s="1"/>
    </row>
    <row r="8" spans="1:12" ht="29.25" customHeight="1" x14ac:dyDescent="0.25">
      <c r="A8" s="1"/>
      <c r="B8" s="5"/>
      <c r="C8" s="67" t="s">
        <v>7</v>
      </c>
      <c r="D8" s="68"/>
      <c r="E8" s="69"/>
      <c r="F8" s="70"/>
      <c r="G8" s="71" t="s">
        <v>8</v>
      </c>
      <c r="H8" s="72"/>
      <c r="I8" s="20"/>
      <c r="J8" s="18"/>
      <c r="K8" s="6"/>
      <c r="L8" s="1"/>
    </row>
    <row r="9" spans="1:12" ht="29.25" customHeight="1" x14ac:dyDescent="0.25">
      <c r="A9" s="1"/>
      <c r="B9" s="5"/>
      <c r="C9" s="67" t="s">
        <v>9</v>
      </c>
      <c r="D9" s="68"/>
      <c r="E9" s="69"/>
      <c r="F9" s="70"/>
      <c r="G9" s="71" t="s">
        <v>10</v>
      </c>
      <c r="H9" s="72"/>
      <c r="I9" s="21"/>
      <c r="J9" s="18"/>
      <c r="K9" s="6"/>
      <c r="L9" s="1"/>
    </row>
    <row r="10" spans="1:12" ht="29.25" customHeight="1" x14ac:dyDescent="0.25">
      <c r="A10" s="1"/>
      <c r="B10" s="5"/>
      <c r="C10" s="67" t="s">
        <v>11</v>
      </c>
      <c r="D10" s="68"/>
      <c r="E10" s="78"/>
      <c r="F10" s="79"/>
      <c r="G10" s="71" t="s">
        <v>12</v>
      </c>
      <c r="H10" s="72"/>
      <c r="I10" s="21"/>
      <c r="J10" s="18"/>
      <c r="K10" s="6"/>
      <c r="L10" s="1"/>
    </row>
    <row r="11" spans="1:12" ht="34.5" customHeight="1" x14ac:dyDescent="0.25">
      <c r="A11" s="1"/>
      <c r="B11" s="5"/>
      <c r="C11" s="67" t="s">
        <v>13</v>
      </c>
      <c r="D11" s="68"/>
      <c r="E11" s="80"/>
      <c r="F11" s="81"/>
      <c r="G11" s="82" t="s">
        <v>14</v>
      </c>
      <c r="H11" s="83"/>
      <c r="I11" s="86" t="s">
        <v>50</v>
      </c>
      <c r="J11" s="18"/>
      <c r="K11" s="6"/>
      <c r="L11" s="1"/>
    </row>
    <row r="12" spans="1:12" ht="15.75" x14ac:dyDescent="0.25">
      <c r="A12" s="1"/>
      <c r="B12" s="5"/>
      <c r="C12" s="88" t="s">
        <v>15</v>
      </c>
      <c r="D12" s="89"/>
      <c r="E12" s="92"/>
      <c r="F12" s="93"/>
      <c r="G12" s="84"/>
      <c r="H12" s="85"/>
      <c r="I12" s="87"/>
      <c r="J12" s="18"/>
      <c r="K12" s="6"/>
      <c r="L12" s="1"/>
    </row>
    <row r="13" spans="1:12" ht="21.75" customHeight="1" x14ac:dyDescent="0.25">
      <c r="A13" s="1"/>
      <c r="B13" s="5"/>
      <c r="C13" s="90"/>
      <c r="D13" s="91"/>
      <c r="E13" s="94"/>
      <c r="F13" s="95"/>
      <c r="G13" s="82" t="s">
        <v>16</v>
      </c>
      <c r="H13" s="83"/>
      <c r="I13" s="22" t="s">
        <v>51</v>
      </c>
      <c r="J13" s="18"/>
      <c r="K13" s="6"/>
      <c r="L13" s="1"/>
    </row>
    <row r="14" spans="1:12" ht="33.75" customHeight="1" x14ac:dyDescent="0.25">
      <c r="A14" s="1"/>
      <c r="B14" s="5"/>
      <c r="C14" s="67" t="s">
        <v>17</v>
      </c>
      <c r="D14" s="68"/>
      <c r="E14" s="69"/>
      <c r="F14" s="70"/>
      <c r="G14" s="84"/>
      <c r="H14" s="85"/>
      <c r="I14" s="23"/>
      <c r="J14" s="18"/>
      <c r="K14" s="6"/>
      <c r="L14" s="1"/>
    </row>
    <row r="15" spans="1:12" ht="15.75" x14ac:dyDescent="0.25">
      <c r="A15" s="1"/>
      <c r="B15" s="5"/>
      <c r="C15" s="96"/>
      <c r="D15" s="96"/>
      <c r="E15" s="96"/>
      <c r="F15" s="96"/>
      <c r="G15" s="96"/>
      <c r="H15" s="96"/>
      <c r="I15" s="96"/>
      <c r="J15" s="18"/>
      <c r="K15" s="6"/>
      <c r="L15" s="1"/>
    </row>
    <row r="16" spans="1:12" ht="36.75" customHeight="1" x14ac:dyDescent="0.25">
      <c r="A16" s="1"/>
      <c r="B16" s="5"/>
      <c r="C16" s="97" t="s">
        <v>18</v>
      </c>
      <c r="D16" s="97"/>
      <c r="E16" s="97"/>
      <c r="F16" s="97"/>
      <c r="G16" s="97"/>
      <c r="H16" s="97"/>
      <c r="I16" s="97"/>
      <c r="J16" s="18"/>
      <c r="K16" s="6"/>
      <c r="L16" s="1"/>
    </row>
    <row r="17" spans="2:13" ht="81" customHeight="1" x14ac:dyDescent="0.25">
      <c r="B17" s="5"/>
      <c r="C17" s="24" t="s">
        <v>19</v>
      </c>
      <c r="D17" s="24" t="s">
        <v>20</v>
      </c>
      <c r="E17" s="24" t="s">
        <v>21</v>
      </c>
      <c r="F17" s="24" t="s">
        <v>22</v>
      </c>
      <c r="G17" s="24" t="s">
        <v>23</v>
      </c>
      <c r="H17" s="25" t="s">
        <v>24</v>
      </c>
      <c r="I17" s="25" t="s">
        <v>25</v>
      </c>
      <c r="J17" s="18"/>
      <c r="K17" s="6"/>
      <c r="L17" s="1"/>
      <c r="M17" s="6"/>
    </row>
    <row r="18" spans="2:13" ht="24" customHeight="1" x14ac:dyDescent="0.25">
      <c r="B18" s="5"/>
      <c r="C18" s="26" t="s">
        <v>26</v>
      </c>
      <c r="D18" s="27">
        <v>0</v>
      </c>
      <c r="E18" s="27">
        <v>0</v>
      </c>
      <c r="F18" s="28">
        <v>0</v>
      </c>
      <c r="G18" s="27">
        <v>0</v>
      </c>
      <c r="H18" s="28">
        <v>0</v>
      </c>
      <c r="I18" s="29">
        <f>+F18-H18</f>
        <v>0</v>
      </c>
      <c r="J18" s="18"/>
      <c r="K18" s="6"/>
      <c r="L18" s="1"/>
      <c r="M18" s="6"/>
    </row>
    <row r="19" spans="2:13" ht="24" customHeight="1" x14ac:dyDescent="0.25">
      <c r="B19" s="5"/>
      <c r="C19" s="26" t="s">
        <v>27</v>
      </c>
      <c r="D19" s="27">
        <v>0</v>
      </c>
      <c r="E19" s="27">
        <v>0</v>
      </c>
      <c r="F19" s="28">
        <v>0</v>
      </c>
      <c r="G19" s="27">
        <v>0</v>
      </c>
      <c r="H19" s="28">
        <v>0</v>
      </c>
      <c r="I19" s="29">
        <f>+F19-H19</f>
        <v>0</v>
      </c>
      <c r="J19" s="18"/>
      <c r="K19" s="6"/>
      <c r="L19" s="1"/>
      <c r="M19" s="6"/>
    </row>
    <row r="20" spans="2:13" ht="24" customHeight="1" x14ac:dyDescent="0.25">
      <c r="B20" s="5"/>
      <c r="C20" s="30"/>
      <c r="D20" s="31"/>
      <c r="E20" s="31"/>
      <c r="F20" s="32"/>
      <c r="G20" s="33"/>
      <c r="H20" s="32"/>
      <c r="I20" s="29">
        <f t="shared" ref="I20:I32" si="0">+F20-H20</f>
        <v>0</v>
      </c>
      <c r="J20" s="18"/>
      <c r="K20" s="6"/>
      <c r="L20" s="1"/>
      <c r="M20" s="6"/>
    </row>
    <row r="21" spans="2:13" ht="24" customHeight="1" x14ac:dyDescent="0.25">
      <c r="B21" s="5"/>
      <c r="C21" s="22"/>
      <c r="D21" s="27"/>
      <c r="E21" s="27"/>
      <c r="F21" s="28"/>
      <c r="G21" s="27"/>
      <c r="H21" s="28"/>
      <c r="I21" s="29">
        <f t="shared" si="0"/>
        <v>0</v>
      </c>
      <c r="J21" s="18"/>
      <c r="K21" s="6"/>
      <c r="L21" s="1"/>
      <c r="M21" s="6"/>
    </row>
    <row r="22" spans="2:13" ht="24" customHeight="1" x14ac:dyDescent="0.25">
      <c r="B22" s="5"/>
      <c r="C22" s="22"/>
      <c r="D22" s="27"/>
      <c r="E22" s="27"/>
      <c r="F22" s="28"/>
      <c r="G22" s="27"/>
      <c r="H22" s="28"/>
      <c r="I22" s="29">
        <f t="shared" si="0"/>
        <v>0</v>
      </c>
      <c r="J22" s="18"/>
      <c r="K22" s="6"/>
      <c r="L22" s="1"/>
      <c r="M22" s="6"/>
    </row>
    <row r="23" spans="2:13" ht="24" customHeight="1" x14ac:dyDescent="0.25">
      <c r="B23" s="5"/>
      <c r="C23" s="22"/>
      <c r="D23" s="27"/>
      <c r="E23" s="27"/>
      <c r="F23" s="28"/>
      <c r="G23" s="27"/>
      <c r="H23" s="28"/>
      <c r="I23" s="29">
        <f t="shared" si="0"/>
        <v>0</v>
      </c>
      <c r="J23" s="18"/>
      <c r="K23" s="6"/>
      <c r="L23" s="1"/>
      <c r="M23" s="6"/>
    </row>
    <row r="24" spans="2:13" ht="24" customHeight="1" x14ac:dyDescent="0.25">
      <c r="B24" s="5"/>
      <c r="C24" s="22"/>
      <c r="D24" s="27"/>
      <c r="E24" s="27"/>
      <c r="F24" s="28"/>
      <c r="G24" s="27"/>
      <c r="H24" s="28"/>
      <c r="I24" s="29">
        <f t="shared" si="0"/>
        <v>0</v>
      </c>
      <c r="J24" s="18"/>
      <c r="K24" s="6"/>
      <c r="L24" s="1"/>
      <c r="M24" s="6"/>
    </row>
    <row r="25" spans="2:13" ht="24" customHeight="1" x14ac:dyDescent="0.25">
      <c r="B25" s="5"/>
      <c r="C25" s="22"/>
      <c r="D25" s="27"/>
      <c r="E25" s="27"/>
      <c r="F25" s="28"/>
      <c r="G25" s="27"/>
      <c r="H25" s="28"/>
      <c r="I25" s="29">
        <f t="shared" si="0"/>
        <v>0</v>
      </c>
      <c r="J25" s="18"/>
      <c r="K25" s="6"/>
      <c r="L25" s="1"/>
      <c r="M25" s="1"/>
    </row>
    <row r="26" spans="2:13" ht="24" customHeight="1" x14ac:dyDescent="0.25">
      <c r="B26" s="5"/>
      <c r="C26" s="22"/>
      <c r="D26" s="27"/>
      <c r="E26" s="27"/>
      <c r="F26" s="28"/>
      <c r="G26" s="27"/>
      <c r="H26" s="28"/>
      <c r="I26" s="29">
        <f t="shared" si="0"/>
        <v>0</v>
      </c>
      <c r="J26" s="18"/>
      <c r="K26" s="6"/>
      <c r="L26" s="1"/>
      <c r="M26" s="1"/>
    </row>
    <row r="27" spans="2:13" ht="24" customHeight="1" x14ac:dyDescent="0.25">
      <c r="B27" s="5"/>
      <c r="C27" s="22"/>
      <c r="D27" s="27"/>
      <c r="E27" s="27"/>
      <c r="F27" s="28"/>
      <c r="G27" s="27"/>
      <c r="H27" s="28"/>
      <c r="I27" s="29">
        <f t="shared" si="0"/>
        <v>0</v>
      </c>
      <c r="J27" s="18"/>
      <c r="K27" s="6"/>
      <c r="L27" s="1"/>
      <c r="M27" s="1"/>
    </row>
    <row r="28" spans="2:13" ht="24" customHeight="1" x14ac:dyDescent="0.25">
      <c r="B28" s="5"/>
      <c r="C28" s="22"/>
      <c r="D28" s="27"/>
      <c r="E28" s="27"/>
      <c r="F28" s="28"/>
      <c r="G28" s="27"/>
      <c r="H28" s="28"/>
      <c r="I28" s="29">
        <f t="shared" si="0"/>
        <v>0</v>
      </c>
      <c r="J28" s="18"/>
      <c r="K28" s="6"/>
      <c r="L28" s="1"/>
      <c r="M28" s="1"/>
    </row>
    <row r="29" spans="2:13" ht="24" customHeight="1" x14ac:dyDescent="0.25">
      <c r="B29" s="5"/>
      <c r="C29" s="22"/>
      <c r="D29" s="27"/>
      <c r="E29" s="27"/>
      <c r="F29" s="28"/>
      <c r="G29" s="27"/>
      <c r="H29" s="28"/>
      <c r="I29" s="29">
        <f t="shared" si="0"/>
        <v>0</v>
      </c>
      <c r="J29" s="18"/>
      <c r="K29" s="6"/>
      <c r="L29" s="1"/>
      <c r="M29" s="1"/>
    </row>
    <row r="30" spans="2:13" ht="24" customHeight="1" x14ac:dyDescent="0.25">
      <c r="B30" s="5"/>
      <c r="C30" s="22"/>
      <c r="D30" s="27"/>
      <c r="E30" s="27"/>
      <c r="F30" s="28"/>
      <c r="G30" s="27"/>
      <c r="H30" s="28"/>
      <c r="I30" s="29">
        <f t="shared" si="0"/>
        <v>0</v>
      </c>
      <c r="J30" s="18"/>
      <c r="K30" s="6"/>
      <c r="L30" s="1"/>
      <c r="M30" s="1"/>
    </row>
    <row r="31" spans="2:13" ht="24" customHeight="1" x14ac:dyDescent="0.25">
      <c r="B31" s="5"/>
      <c r="C31" s="22"/>
      <c r="D31" s="27"/>
      <c r="E31" s="27"/>
      <c r="F31" s="28"/>
      <c r="G31" s="27"/>
      <c r="H31" s="28"/>
      <c r="I31" s="29">
        <f t="shared" si="0"/>
        <v>0</v>
      </c>
      <c r="J31" s="18"/>
      <c r="K31" s="6"/>
      <c r="L31" s="2"/>
      <c r="M31" s="1"/>
    </row>
    <row r="32" spans="2:13" ht="24" customHeight="1" x14ac:dyDescent="0.25">
      <c r="B32" s="5"/>
      <c r="C32" s="22"/>
      <c r="D32" s="27"/>
      <c r="E32" s="27"/>
      <c r="F32" s="28"/>
      <c r="G32" s="27"/>
      <c r="H32" s="28"/>
      <c r="I32" s="29">
        <f t="shared" si="0"/>
        <v>0</v>
      </c>
      <c r="J32" s="18"/>
      <c r="K32" s="6"/>
      <c r="L32" s="1"/>
      <c r="M32" s="1"/>
    </row>
    <row r="33" spans="1:12" ht="24" customHeight="1" x14ac:dyDescent="0.25">
      <c r="B33" s="5"/>
      <c r="C33" s="34" t="s">
        <v>28</v>
      </c>
      <c r="D33" s="27"/>
      <c r="E33" s="27"/>
      <c r="F33" s="35"/>
      <c r="G33" s="36"/>
      <c r="H33" s="35"/>
      <c r="I33" s="29">
        <f>SUM(I18:I32)</f>
        <v>0</v>
      </c>
      <c r="J33" s="18"/>
      <c r="K33" s="6"/>
      <c r="L33" s="1"/>
    </row>
    <row r="34" spans="1:12" ht="15.75" x14ac:dyDescent="0.25">
      <c r="B34" s="5"/>
      <c r="C34" s="101"/>
      <c r="D34" s="101"/>
      <c r="E34" s="101"/>
      <c r="F34" s="101"/>
      <c r="G34" s="101"/>
      <c r="H34" s="101"/>
      <c r="I34" s="101"/>
      <c r="J34" s="18"/>
      <c r="K34" s="6"/>
      <c r="L34" s="1"/>
    </row>
    <row r="35" spans="1:12" ht="15.75" x14ac:dyDescent="0.25">
      <c r="B35" s="5"/>
      <c r="C35" s="97" t="s">
        <v>29</v>
      </c>
      <c r="D35" s="97"/>
      <c r="E35" s="97"/>
      <c r="F35" s="97"/>
      <c r="G35" s="97"/>
      <c r="H35" s="97"/>
      <c r="I35" s="97"/>
      <c r="J35" s="18"/>
      <c r="K35" s="6"/>
      <c r="L35" s="1"/>
    </row>
    <row r="36" spans="1:12" ht="52.5" customHeight="1" x14ac:dyDescent="0.25">
      <c r="B36" s="5"/>
      <c r="C36" s="37" t="s">
        <v>30</v>
      </c>
      <c r="D36" s="102"/>
      <c r="E36" s="103"/>
      <c r="F36" s="106" t="s">
        <v>31</v>
      </c>
      <c r="G36" s="107"/>
      <c r="H36" s="24" t="s">
        <v>32</v>
      </c>
      <c r="I36" s="24" t="s">
        <v>33</v>
      </c>
      <c r="J36" s="18"/>
      <c r="K36" s="6"/>
      <c r="L36" s="1"/>
    </row>
    <row r="37" spans="1:12" ht="30.75" customHeight="1" x14ac:dyDescent="0.25">
      <c r="B37" s="5"/>
      <c r="C37" s="108">
        <v>0</v>
      </c>
      <c r="D37" s="104"/>
      <c r="E37" s="105"/>
      <c r="F37" s="110" t="s">
        <v>34</v>
      </c>
      <c r="G37" s="111"/>
      <c r="H37" s="38">
        <v>15</v>
      </c>
      <c r="I37" s="39">
        <f>+C37*H37/100</f>
        <v>0</v>
      </c>
      <c r="J37" s="18"/>
      <c r="K37" s="6"/>
      <c r="L37" s="1"/>
    </row>
    <row r="38" spans="1:12" ht="30.75" customHeight="1" x14ac:dyDescent="0.25">
      <c r="B38" s="5"/>
      <c r="C38" s="109"/>
      <c r="D38" s="104"/>
      <c r="E38" s="105"/>
      <c r="F38" s="110" t="s">
        <v>35</v>
      </c>
      <c r="G38" s="111"/>
      <c r="H38" s="40">
        <v>7.59</v>
      </c>
      <c r="I38" s="39">
        <f>+C37*H38/1000</f>
        <v>0</v>
      </c>
      <c r="J38" s="18"/>
      <c r="K38" s="6"/>
      <c r="L38" s="1"/>
    </row>
    <row r="39" spans="1:12" ht="15.75" x14ac:dyDescent="0.25">
      <c r="B39" s="5"/>
      <c r="C39" s="41"/>
      <c r="D39" s="112"/>
      <c r="E39" s="113"/>
      <c r="F39" s="114" t="s">
        <v>28</v>
      </c>
      <c r="G39" s="115"/>
      <c r="H39" s="107"/>
      <c r="I39" s="42">
        <f>SUM(I37:I38)</f>
        <v>0</v>
      </c>
      <c r="J39" s="18"/>
      <c r="K39" s="6"/>
      <c r="L39" s="1"/>
    </row>
    <row r="40" spans="1:12" ht="21" customHeight="1" x14ac:dyDescent="0.25">
      <c r="B40" s="5"/>
      <c r="C40" s="43"/>
      <c r="D40" s="44"/>
      <c r="E40" s="45"/>
      <c r="F40" s="46"/>
      <c r="G40" s="47"/>
      <c r="H40" s="47"/>
      <c r="I40" s="48"/>
      <c r="J40" s="18"/>
      <c r="K40" s="6"/>
      <c r="L40" s="1"/>
    </row>
    <row r="41" spans="1:12" ht="33" customHeight="1" x14ac:dyDescent="0.25">
      <c r="B41" s="5"/>
      <c r="C41" s="49"/>
      <c r="D41" s="116" t="s">
        <v>36</v>
      </c>
      <c r="E41" s="117"/>
      <c r="F41" s="118" t="s">
        <v>37</v>
      </c>
      <c r="G41" s="119"/>
      <c r="H41" s="50" t="s">
        <v>45</v>
      </c>
      <c r="I41" s="51" t="s">
        <v>38</v>
      </c>
      <c r="J41" s="18"/>
      <c r="K41" s="6"/>
      <c r="L41" s="1"/>
    </row>
    <row r="42" spans="1:12" ht="34.5" customHeight="1" x14ac:dyDescent="0.25">
      <c r="B42" s="5"/>
      <c r="C42" s="52" t="s">
        <v>39</v>
      </c>
      <c r="D42" s="98"/>
      <c r="E42" s="99"/>
      <c r="F42" s="98"/>
      <c r="G42" s="100"/>
      <c r="H42" s="47"/>
      <c r="I42" s="48">
        <f>+I33*H42*9/36000</f>
        <v>0</v>
      </c>
      <c r="J42" s="18"/>
      <c r="K42" s="6"/>
      <c r="L42" s="1"/>
    </row>
    <row r="43" spans="1:12" ht="27.75" customHeight="1" x14ac:dyDescent="0.25">
      <c r="B43" s="5"/>
      <c r="C43" s="53"/>
      <c r="D43" s="54"/>
      <c r="E43" s="55"/>
      <c r="F43" s="54"/>
      <c r="G43" s="56"/>
      <c r="H43" s="57"/>
      <c r="I43" s="58"/>
      <c r="J43" s="18"/>
      <c r="K43" s="6"/>
      <c r="L43" s="1"/>
    </row>
    <row r="44" spans="1:12" ht="29.25" customHeight="1" x14ac:dyDescent="0.25">
      <c r="B44" s="5"/>
      <c r="C44" s="121" t="s">
        <v>40</v>
      </c>
      <c r="D44" s="122"/>
      <c r="E44" s="122"/>
      <c r="F44" s="122"/>
      <c r="G44" s="123">
        <f>+I33</f>
        <v>0</v>
      </c>
      <c r="H44" s="124"/>
      <c r="I44" s="59"/>
      <c r="J44" s="18"/>
      <c r="K44" s="6"/>
      <c r="L44" s="1"/>
    </row>
    <row r="45" spans="1:12" ht="25.5" customHeight="1" x14ac:dyDescent="0.25">
      <c r="B45" s="5"/>
      <c r="C45" s="125" t="s">
        <v>41</v>
      </c>
      <c r="D45" s="126"/>
      <c r="E45" s="126"/>
      <c r="F45" s="127"/>
      <c r="G45" s="127"/>
      <c r="H45" s="60"/>
      <c r="I45" s="42">
        <f>+I33-I39</f>
        <v>0</v>
      </c>
      <c r="J45" s="61"/>
      <c r="K45" s="2"/>
      <c r="L45" s="1"/>
    </row>
    <row r="46" spans="1:12" ht="115.5" customHeight="1" x14ac:dyDescent="0.25">
      <c r="B46" s="5"/>
      <c r="C46" s="129" t="s">
        <v>46</v>
      </c>
      <c r="D46" s="130"/>
      <c r="E46" s="130"/>
      <c r="F46" s="130"/>
      <c r="G46" s="130"/>
      <c r="H46" s="130"/>
      <c r="I46" s="131"/>
      <c r="J46" s="61"/>
      <c r="K46" s="2"/>
      <c r="L46" s="1"/>
    </row>
    <row r="47" spans="1:12" ht="10.5" customHeight="1" x14ac:dyDescent="0.25">
      <c r="B47" s="5"/>
      <c r="C47" s="62"/>
      <c r="D47" s="63"/>
      <c r="E47" s="63"/>
      <c r="F47" s="63"/>
      <c r="G47" s="63"/>
      <c r="H47" s="63"/>
      <c r="I47" s="64"/>
      <c r="J47" s="61"/>
      <c r="K47" s="2"/>
      <c r="L47" s="1"/>
    </row>
    <row r="48" spans="1:12" ht="35.25" customHeight="1" x14ac:dyDescent="0.25">
      <c r="A48" s="1"/>
      <c r="B48" s="5"/>
      <c r="C48" s="65"/>
      <c r="D48" s="128" t="s">
        <v>42</v>
      </c>
      <c r="E48" s="128"/>
      <c r="F48" s="128"/>
      <c r="G48" s="128"/>
      <c r="H48" s="128" t="s">
        <v>48</v>
      </c>
      <c r="I48" s="128"/>
      <c r="J48" s="18"/>
      <c r="K48" s="6"/>
    </row>
    <row r="49" spans="1:11" ht="50.25" customHeight="1" x14ac:dyDescent="0.25">
      <c r="A49" s="1"/>
      <c r="B49" s="5"/>
      <c r="C49" s="66" t="s">
        <v>43</v>
      </c>
      <c r="D49" s="120"/>
      <c r="E49" s="120"/>
      <c r="F49" s="120"/>
      <c r="G49" s="120"/>
      <c r="H49" s="120"/>
      <c r="I49" s="120"/>
      <c r="J49" s="18"/>
      <c r="K49" s="6"/>
    </row>
    <row r="50" spans="1:11" ht="50.25" customHeight="1" x14ac:dyDescent="0.25">
      <c r="A50" s="1"/>
      <c r="B50" s="5"/>
      <c r="C50" s="66" t="s">
        <v>47</v>
      </c>
      <c r="D50" s="120"/>
      <c r="E50" s="120"/>
      <c r="F50" s="120"/>
      <c r="G50" s="120"/>
      <c r="H50" s="120"/>
      <c r="I50" s="120"/>
      <c r="J50" s="18"/>
      <c r="K50" s="6"/>
    </row>
    <row r="51" spans="1:11" ht="50.25" customHeight="1" x14ac:dyDescent="0.25">
      <c r="A51" s="1"/>
      <c r="B51" s="5"/>
      <c r="C51" s="66" t="s">
        <v>44</v>
      </c>
      <c r="D51" s="120"/>
      <c r="E51" s="120"/>
      <c r="F51" s="120"/>
      <c r="G51" s="120"/>
      <c r="H51" s="120"/>
      <c r="I51" s="120"/>
      <c r="J51" s="18"/>
      <c r="K51" s="6"/>
    </row>
    <row r="52" spans="1:11" ht="15.75" customHeight="1" thickBot="1" x14ac:dyDescent="0.3">
      <c r="A52" s="7"/>
      <c r="B52" s="9"/>
      <c r="C52" s="12"/>
      <c r="D52" s="9"/>
      <c r="E52" s="9"/>
      <c r="F52" s="9"/>
      <c r="G52" s="9"/>
      <c r="H52" s="9"/>
      <c r="I52" s="9"/>
      <c r="J52" s="10"/>
      <c r="K52" s="6"/>
    </row>
    <row r="54" spans="1:11" x14ac:dyDescent="0.25">
      <c r="A54" s="1"/>
      <c r="B54" s="1"/>
      <c r="C54" s="1"/>
      <c r="D54" s="1"/>
      <c r="E54" s="1"/>
      <c r="F54" s="1"/>
      <c r="G54" s="3"/>
      <c r="H54" s="3"/>
      <c r="I54" s="1"/>
      <c r="J54" s="1"/>
      <c r="K54" s="1"/>
    </row>
    <row r="55" spans="1:11" x14ac:dyDescent="0.25">
      <c r="A55" s="1"/>
      <c r="B55" s="1"/>
      <c r="C55" s="1"/>
      <c r="D55" s="1"/>
      <c r="E55" s="1"/>
      <c r="F55" s="1"/>
      <c r="G55" s="3"/>
      <c r="H55" s="3"/>
      <c r="I55" s="1"/>
      <c r="J55" s="1"/>
      <c r="K55" s="1"/>
    </row>
    <row r="56" spans="1:11" x14ac:dyDescent="0.25">
      <c r="A56" s="1"/>
      <c r="B56" s="1"/>
      <c r="C56" s="1"/>
      <c r="D56" s="1"/>
      <c r="E56" s="1"/>
      <c r="F56" s="1"/>
      <c r="G56" s="3"/>
      <c r="H56" s="3"/>
      <c r="I56" s="1"/>
      <c r="J56" s="1"/>
      <c r="K56" s="1"/>
    </row>
  </sheetData>
  <mergeCells count="51">
    <mergeCell ref="D49:G51"/>
    <mergeCell ref="H49:I51"/>
    <mergeCell ref="C44:F44"/>
    <mergeCell ref="G44:H44"/>
    <mergeCell ref="C45:G45"/>
    <mergeCell ref="H48:I48"/>
    <mergeCell ref="C46:I46"/>
    <mergeCell ref="D48:G48"/>
    <mergeCell ref="C15:I15"/>
    <mergeCell ref="C16:I16"/>
    <mergeCell ref="D42:E42"/>
    <mergeCell ref="F42:G42"/>
    <mergeCell ref="C34:I34"/>
    <mergeCell ref="C35:I35"/>
    <mergeCell ref="D36:E38"/>
    <mergeCell ref="F36:G36"/>
    <mergeCell ref="C37:C38"/>
    <mergeCell ref="F37:G37"/>
    <mergeCell ref="F38:G38"/>
    <mergeCell ref="D39:E39"/>
    <mergeCell ref="F39:H39"/>
    <mergeCell ref="D41:E41"/>
    <mergeCell ref="F41:G41"/>
    <mergeCell ref="C11:D11"/>
    <mergeCell ref="E11:F11"/>
    <mergeCell ref="G11:H12"/>
    <mergeCell ref="I11:I12"/>
    <mergeCell ref="C12:D13"/>
    <mergeCell ref="E12:F13"/>
    <mergeCell ref="G13:H14"/>
    <mergeCell ref="C14:D14"/>
    <mergeCell ref="E14:F14"/>
    <mergeCell ref="C9:D9"/>
    <mergeCell ref="E9:F9"/>
    <mergeCell ref="G9:H9"/>
    <mergeCell ref="C10:D10"/>
    <mergeCell ref="E10:F10"/>
    <mergeCell ref="G10:H10"/>
    <mergeCell ref="C7:D7"/>
    <mergeCell ref="E7:F7"/>
    <mergeCell ref="G7:H7"/>
    <mergeCell ref="C8:D8"/>
    <mergeCell ref="E8:F8"/>
    <mergeCell ref="G8:H8"/>
    <mergeCell ref="C6:D6"/>
    <mergeCell ref="E6:F6"/>
    <mergeCell ref="G6:H6"/>
    <mergeCell ref="C2:J2"/>
    <mergeCell ref="C3:I3"/>
    <mergeCell ref="C4:I4"/>
    <mergeCell ref="C5:I5"/>
  </mergeCells>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ENGİN</dc:creator>
  <cp:lastModifiedBy>Windows 10</cp:lastModifiedBy>
  <cp:lastPrinted>2022-05-13T08:18:21Z</cp:lastPrinted>
  <dcterms:created xsi:type="dcterms:W3CDTF">2022-05-13T05:42:52Z</dcterms:created>
  <dcterms:modified xsi:type="dcterms:W3CDTF">2026-07-08T10:04:36Z</dcterms:modified>
</cp:coreProperties>
</file>